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6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C9" i="1"/>
  <c r="C8" i="1"/>
  <c r="C10" i="1" s="1"/>
  <c r="C7" i="1"/>
  <c r="C6" i="1"/>
</calcChain>
</file>

<file path=xl/sharedStrings.xml><?xml version="1.0" encoding="utf-8"?>
<sst xmlns="http://schemas.openxmlformats.org/spreadsheetml/2006/main" count="18" uniqueCount="16">
  <si>
    <t>электроэнергия</t>
  </si>
  <si>
    <t>тепловая энергия</t>
  </si>
  <si>
    <t>водоотведение</t>
  </si>
  <si>
    <t>хвс</t>
  </si>
  <si>
    <t>гвс</t>
  </si>
  <si>
    <t>ед. измерения</t>
  </si>
  <si>
    <t>наименование услуги</t>
  </si>
  <si>
    <t>тыс. кВт*ч</t>
  </si>
  <si>
    <t>тыс. Гкал</t>
  </si>
  <si>
    <t>тыс. куб. м</t>
  </si>
  <si>
    <t>количество</t>
  </si>
  <si>
    <t>стоимость, млн. руб.</t>
  </si>
  <si>
    <t>Заявки на предоставление топливно-энергетических ресурсов, услуг водоснабжения и водоотведения для населения ООО "ЖКС № 4 Приморского района"</t>
  </si>
  <si>
    <t>итого</t>
  </si>
  <si>
    <t xml:space="preserve">            Генеральный директор                                                         С.Ю. Попов</t>
  </si>
  <si>
    <r>
      <t xml:space="preserve">             «</t>
    </r>
    <r>
      <rPr>
        <u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               </t>
    </r>
    <r>
      <rPr>
        <sz val="12"/>
        <color theme="1"/>
        <rFont val="Times New Roman"/>
        <family val="1"/>
        <charset val="204"/>
      </rPr>
      <t>201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sz val="12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</si>
</sst>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D1"/>
    </sheetView>
  </sheetViews>
  <sheetFormatPr defaultRowHeight="15" x14ac:dyDescent="0.25"/>
  <cols>
    <col min="1" max="1" width="24.85546875" customWidth="1"/>
    <col min="2" max="2" width="17.85546875" customWidth="1"/>
    <col min="3" max="3" width="18.28515625" customWidth="1"/>
    <col min="4" max="4" width="22" customWidth="1"/>
    <col min="5" max="5" width="10.28515625" customWidth="1"/>
  </cols>
  <sheetData>
    <row r="1" spans="1:11" ht="44.25" customHeight="1" x14ac:dyDescent="0.25">
      <c r="A1" s="9" t="s">
        <v>12</v>
      </c>
      <c r="B1" s="9"/>
      <c r="C1" s="9"/>
      <c r="D1" s="9"/>
    </row>
    <row r="4" spans="1:11" ht="16.5" customHeight="1" x14ac:dyDescent="0.25">
      <c r="A4" s="17">
        <v>1</v>
      </c>
      <c r="B4" s="17">
        <v>2</v>
      </c>
      <c r="C4" s="17">
        <v>3</v>
      </c>
      <c r="D4" s="17">
        <v>4</v>
      </c>
      <c r="E4" s="1"/>
    </row>
    <row r="5" spans="1:11" ht="24" customHeight="1" x14ac:dyDescent="0.25">
      <c r="A5" s="3" t="s">
        <v>6</v>
      </c>
      <c r="B5" s="3" t="s">
        <v>5</v>
      </c>
      <c r="C5" s="3" t="s">
        <v>10</v>
      </c>
      <c r="D5" s="3" t="s">
        <v>11</v>
      </c>
      <c r="E5" s="1"/>
    </row>
    <row r="6" spans="1:11" x14ac:dyDescent="0.25">
      <c r="A6" s="5" t="s">
        <v>0</v>
      </c>
      <c r="B6" s="4" t="s">
        <v>7</v>
      </c>
      <c r="C6" s="2">
        <f>7681653/1000</f>
        <v>7681.6530000000002</v>
      </c>
      <c r="D6" s="2">
        <v>25.5031</v>
      </c>
      <c r="E6" s="1"/>
    </row>
    <row r="7" spans="1:11" x14ac:dyDescent="0.25">
      <c r="A7" s="5" t="s">
        <v>1</v>
      </c>
      <c r="B7" s="4" t="s">
        <v>8</v>
      </c>
      <c r="C7" s="2">
        <f>228157/1000</f>
        <v>228.15700000000001</v>
      </c>
      <c r="D7" s="2">
        <v>390.67090000000002</v>
      </c>
      <c r="E7" s="1"/>
    </row>
    <row r="8" spans="1:11" x14ac:dyDescent="0.25">
      <c r="A8" s="5" t="s">
        <v>3</v>
      </c>
      <c r="B8" s="4" t="s">
        <v>9</v>
      </c>
      <c r="C8" s="2">
        <f>1706170/1000</f>
        <v>1706.17</v>
      </c>
      <c r="D8" s="2">
        <v>49.547199999999997</v>
      </c>
      <c r="E8" s="1"/>
    </row>
    <row r="9" spans="1:11" x14ac:dyDescent="0.25">
      <c r="A9" s="5" t="s">
        <v>4</v>
      </c>
      <c r="B9" s="4" t="s">
        <v>9</v>
      </c>
      <c r="C9" s="2">
        <f>1032162/1000</f>
        <v>1032.162</v>
      </c>
      <c r="D9" s="2">
        <v>106.03919999999999</v>
      </c>
    </row>
    <row r="10" spans="1:11" x14ac:dyDescent="0.25">
      <c r="A10" s="5" t="s">
        <v>2</v>
      </c>
      <c r="B10" s="4" t="s">
        <v>9</v>
      </c>
      <c r="C10" s="2">
        <f>C8+C9</f>
        <v>2738.3320000000003</v>
      </c>
      <c r="D10" s="2">
        <v>79.521199999999993</v>
      </c>
      <c r="E10" s="1"/>
    </row>
    <row r="11" spans="1:11" x14ac:dyDescent="0.25">
      <c r="A11" s="6" t="s">
        <v>13</v>
      </c>
      <c r="B11" s="7"/>
      <c r="C11" s="8"/>
      <c r="D11" s="4">
        <f>SUM(D6:D10)</f>
        <v>651.28160000000003</v>
      </c>
      <c r="E11" s="1"/>
    </row>
    <row r="12" spans="1:11" x14ac:dyDescent="0.25">
      <c r="E12" s="1"/>
    </row>
    <row r="13" spans="1:11" ht="15.75" x14ac:dyDescent="0.25">
      <c r="A13" s="10"/>
      <c r="B13" s="11"/>
      <c r="C13" s="11"/>
      <c r="D13" s="11"/>
      <c r="E13" s="12"/>
      <c r="F13" s="12"/>
      <c r="G13" s="12"/>
      <c r="H13" s="13"/>
      <c r="I13" s="14"/>
      <c r="J13" s="14"/>
      <c r="K13" s="15"/>
    </row>
    <row r="14" spans="1:11" ht="15.75" x14ac:dyDescent="0.25">
      <c r="A14" s="10" t="s">
        <v>14</v>
      </c>
      <c r="B14" s="11"/>
      <c r="C14" s="11"/>
      <c r="D14" s="11"/>
      <c r="E14" s="12"/>
      <c r="F14" s="12"/>
      <c r="G14" s="12"/>
      <c r="H14" s="13"/>
      <c r="I14" s="14"/>
      <c r="J14" s="14"/>
      <c r="K14" s="15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0" t="s">
        <v>15</v>
      </c>
      <c r="B17" s="11"/>
      <c r="C17" s="11"/>
      <c r="D17" s="11"/>
      <c r="E17" s="16"/>
      <c r="F17" s="16"/>
      <c r="G17" s="16"/>
      <c r="H17" s="16"/>
      <c r="I17" s="16"/>
      <c r="J17" s="16"/>
      <c r="K17" s="16"/>
    </row>
  </sheetData>
  <mergeCells count="6">
    <mergeCell ref="A17:D17"/>
    <mergeCell ref="A1:D1"/>
    <mergeCell ref="A13:D13"/>
    <mergeCell ref="H13:K13"/>
    <mergeCell ref="A14:D14"/>
    <mergeCell ref="H14:K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2018-02-07T11:12:08Z</cp:lastPrinted>
  <dcterms:created xsi:type="dcterms:W3CDTF">2018-02-07T06:26:34Z</dcterms:created>
  <dcterms:modified xsi:type="dcterms:W3CDTF">2018-02-07T11:17:12Z</dcterms:modified>
</cp:coreProperties>
</file>